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330" windowHeight="7005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1" i="1"/>
  <c r="G12" i="1"/>
  <c r="J9" i="1"/>
  <c r="J11" i="1"/>
  <c r="I9" i="1"/>
  <c r="I11" i="1"/>
  <c r="H9" i="1"/>
  <c r="H11" i="1"/>
  <c r="F9" i="1"/>
  <c r="F11" i="1"/>
  <c r="E1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<sst xmlns="http://schemas.openxmlformats.org/spreadsheetml/2006/main" count="37" uniqueCount="36">
  <si>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</si>
  <si>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</si>
  <si>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</si>
  <si>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</si>
  <si>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</si>
  <si>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</si>
  <si>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</si>
  <si>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</si>
  <si>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</si>
  <si>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</si>
  <si>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</si>
  <si>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</si>
  <si>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</si>
  <si>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</si>
  <si>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</si>
  <si>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</si>
  <si>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</si>
  <si>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</si>
  <si>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</si>
  <si>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</si>
  <si>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</si>
  <si>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</si>
  <si>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</si>
  <si>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</si>
  <si>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</si>
  <si>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</si>
  <si>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</si>
  <si>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</si>
  <si>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Каша молочная пшеничная с маслом сливочным</t>
  </si>
  <si>
    <t>200/5</t>
  </si>
  <si>
    <t>Масло сливочное/порциями/</t>
  </si>
  <si>
    <t>Какао с молоком</t>
  </si>
  <si>
    <t>ПР</t>
  </si>
  <si>
    <t>Батон нарезной</t>
  </si>
  <si>
    <t>Фрукт сезонный</t>
  </si>
  <si>
    <t xml:space="preserve">Кондитерские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</si>
</sst>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1" t="s">
        <v>28</v>
      </c>
      <c r="E4" s="6" t="s">
        <v>29</v>
      </c>
      <c r="F4" s="6">
        <v>26.39</v>
      </c>
      <c r="G4" s="6">
        <v>224</v>
      </c>
      <c r="H4" s="6">
        <v>6.7</v>
      </c>
      <c r="I4" s="6">
        <v>7.9</v>
      </c>
      <c r="J4" s="36">
        <v>41.7</v>
      </c>
    </row>
    <row r="5" spans="1:10" x14ac:dyDescent="0.25">
      <c r="A5" s="7"/>
      <c r="B5" s="1" t="s">
        <v>12</v>
      </c>
      <c r="C5" s="2">
        <v>14</v>
      </c>
      <c r="D5" s="32" t="s">
        <v>30</v>
      </c>
      <c r="E5" s="2">
        <v>10</v>
      </c>
      <c r="F5" s="2">
        <v>11</v>
      </c>
      <c r="G5" s="2">
        <v>65.72</v>
      </c>
      <c r="H5" s="2">
        <v>0.1</v>
      </c>
      <c r="I5" s="2">
        <v>7.2</v>
      </c>
      <c r="J5" s="37">
        <v>0.13</v>
      </c>
    </row>
    <row r="6" spans="1:10" x14ac:dyDescent="0.25">
      <c r="A6" s="7"/>
      <c r="B6" s="1" t="s">
        <v>23</v>
      </c>
      <c r="C6" s="2">
        <v>382</v>
      </c>
      <c r="D6" s="32" t="s">
        <v>31</v>
      </c>
      <c r="E6" s="2">
        <v>200</v>
      </c>
      <c r="F6" s="2">
        <v>8.86</v>
      </c>
      <c r="G6" s="2">
        <v>134</v>
      </c>
      <c r="H6" s="2">
        <v>2.9</v>
      </c>
      <c r="I6" s="2">
        <v>2.5</v>
      </c>
      <c r="J6" s="37">
        <v>24.8</v>
      </c>
    </row>
    <row r="7" spans="1:10" x14ac:dyDescent="0.25">
      <c r="A7" s="7"/>
      <c r="B7" s="2"/>
      <c r="C7" s="2" t="s">
        <v>32</v>
      </c>
      <c r="D7" s="32" t="s">
        <v>33</v>
      </c>
      <c r="E7" s="2">
        <v>30</v>
      </c>
      <c r="F7" s="2">
        <v>2.85</v>
      </c>
      <c r="G7" s="2">
        <v>69</v>
      </c>
      <c r="H7" s="2">
        <v>1.95</v>
      </c>
      <c r="I7" s="2">
        <v>0.6</v>
      </c>
      <c r="J7" s="37">
        <v>13.8</v>
      </c>
    </row>
    <row r="8" spans="1:10" ht="15.75" thickBot="1" x14ac:dyDescent="0.3">
      <c r="A8" s="8"/>
      <c r="B8" s="9"/>
      <c r="C8" s="9"/>
      <c r="D8" s="33" t="s">
        <v>34</v>
      </c>
      <c r="E8" s="9">
        <v>100</v>
      </c>
      <c r="F8" s="9">
        <v>12.93</v>
      </c>
      <c r="G8" s="25">
        <v>47</v>
      </c>
      <c r="H8" s="9">
        <v>0.4</v>
      </c>
      <c r="I8" s="9">
        <v>0.4</v>
      </c>
      <c r="J8" s="38">
        <v>9.8000000000000007</v>
      </c>
    </row>
    <row r="9" spans="1:10" x14ac:dyDescent="0.25">
      <c r="A9" s="4" t="s">
        <v>13</v>
      </c>
      <c r="B9" s="11" t="s">
        <v>20</v>
      </c>
      <c r="C9" s="6"/>
      <c r="D9" s="31"/>
      <c r="E9" s="23">
        <v>545</v>
      </c>
      <c r="F9" s="23">
        <f>SUM(F4:F8)</f>
        <v>62.03</v>
      </c>
      <c r="G9" s="23">
        <f>SUM(G4:G8)</f>
        <v>539.72</v>
      </c>
      <c r="H9" s="23">
        <f>SUM(H4:H8)</f>
        <v>12.049999999999999</v>
      </c>
      <c r="I9" s="23">
        <f>SUM(I4:I8)</f>
        <v>18.600000000000001</v>
      </c>
      <c r="J9" s="39">
        <f>SUM(J4:J8)</f>
        <v>90.23</v>
      </c>
    </row>
    <row r="10" spans="1:10" x14ac:dyDescent="0.25">
      <c r="A10" s="7"/>
      <c r="B10" s="2"/>
      <c r="C10" s="2" t="s">
        <v>32</v>
      </c>
      <c r="D10" s="32" t="s">
        <v>35</v>
      </c>
      <c r="E10" s="2">
        <v>20</v>
      </c>
      <c r="F10" s="24">
        <v>10.85</v>
      </c>
      <c r="G10" s="24">
        <v>88</v>
      </c>
      <c r="H10" s="2">
        <v>1.6</v>
      </c>
      <c r="I10" s="2">
        <v>2</v>
      </c>
      <c r="J10" s="37">
        <v>14.1</v>
      </c>
    </row>
    <row r="11" spans="1:10" ht="15.75" thickBot="1" x14ac:dyDescent="0.3">
      <c r="A11" s="8"/>
      <c r="B11" s="9"/>
      <c r="C11" s="9"/>
      <c r="D11" s="33"/>
      <c r="E11" s="25">
        <f>E9+20</f>
        <v>565</v>
      </c>
      <c r="F11" s="25">
        <f>F10+F9</f>
        <v>72.88</v>
      </c>
      <c r="G11" s="25">
        <f t="shared" ref="G11" si="0">G10+G9</f>
        <v>627.72</v>
      </c>
      <c r="H11" s="25">
        <f>H10+H9</f>
        <v>13.649999999999999</v>
      </c>
      <c r="I11" s="25">
        <f t="shared" ref="I11:J11" si="1">I10+I9</f>
        <v>20.6</v>
      </c>
      <c r="J11" s="40">
        <f t="shared" si="1"/>
        <v>104.33</v>
      </c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41">
        <f>G11/2350</f>
        <v>0.26711489361702129</v>
      </c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2023-05-03T06:03:04Z</dcterms:modified>
</cp:coreProperties>
</file>