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600" windowHeight="9630"/>
  </bookViews>
  <sheets>
    <sheet name="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2" i="1"/>
  <c r="G13" i="1"/>
  <c r="J10" i="1"/>
  <c r="J12" i="1"/>
  <c r="I10" i="1"/>
  <c r="I12" i="1"/>
  <c r="H10" i="1"/>
  <c r="H12" i="1"/>
  <c r="F10" i="1"/>
  <c r="F12" i="1"/>
  <c r="E12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<sst xmlns="http://schemas.openxmlformats.org/spreadsheetml/2006/main" count="39" uniqueCount="38">
  <si>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</si>
  <si>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</si>
  <si>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</si>
  <si>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</si>
  <si>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</si>
  <si>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</si>
  <si>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</si>
  <si>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</si>
  <si>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</si>
  <si>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</si>
  <si>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</si>
  <si>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</si>
  <si>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</si>
  <si>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</si>
  <si>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</si>
  <si>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</si>
  <si>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</si>
  <si>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</si>
  <si>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</si>
  <si>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</si>
  <si>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</si>
  <si>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</si>
  <si>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</si>
  <si>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</si>
  <si>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</si>
  <si>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</si>
  <si>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</si>
  <si>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</si>
  <si>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Каша молочная рисовая с маслом сливочным</t>
  </si>
  <si>
    <t>200/5</t>
  </si>
  <si>
    <t>Сыр порционный</t>
  </si>
  <si>
    <t>Масло сливочное/порциями/</t>
  </si>
  <si>
    <t>Яйцо варёное</t>
  </si>
  <si>
    <t>Чай с сахаром молоком</t>
  </si>
  <si>
    <t>ПР</t>
  </si>
  <si>
    <t>Батон нарезной</t>
  </si>
  <si>
    <t>Кондитерские изделия (20гр)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</si>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</sst>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0"/>
      <c r="I1" t="s">
        <v>1</v>
      </c>
      <c r="J1" s="19">
        <v>45044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174</v>
      </c>
      <c r="D4" s="28" t="s">
        <v>28</v>
      </c>
      <c r="E4" s="6" t="s">
        <v>29</v>
      </c>
      <c r="F4" s="6">
        <v>16.98</v>
      </c>
      <c r="G4" s="6">
        <v>206.4</v>
      </c>
      <c r="H4" s="6">
        <v>4.2</v>
      </c>
      <c r="I4" s="6">
        <v>7.6</v>
      </c>
      <c r="J4" s="33">
        <v>30.2</v>
      </c>
    </row>
    <row r="5" spans="1:10" x14ac:dyDescent="0.25">
      <c r="A5" s="7"/>
      <c r="B5" s="1" t="s">
        <v>12</v>
      </c>
      <c r="C5" s="2">
        <v>15</v>
      </c>
      <c r="D5" s="29" t="s">
        <v>30</v>
      </c>
      <c r="E5" s="2">
        <v>15</v>
      </c>
      <c r="F5" s="2">
        <v>12.58</v>
      </c>
      <c r="G5" s="2">
        <v>54.5</v>
      </c>
      <c r="H5" s="2">
        <v>3.45</v>
      </c>
      <c r="I5" s="2">
        <v>4.45</v>
      </c>
      <c r="J5" s="34">
        <v>0</v>
      </c>
    </row>
    <row r="6" spans="1:10" x14ac:dyDescent="0.25">
      <c r="A6" s="7"/>
      <c r="B6" s="1" t="s">
        <v>23</v>
      </c>
      <c r="C6" s="2">
        <v>14</v>
      </c>
      <c r="D6" s="29" t="s">
        <v>31</v>
      </c>
      <c r="E6" s="2">
        <v>10</v>
      </c>
      <c r="F6" s="2">
        <v>11</v>
      </c>
      <c r="G6" s="2">
        <v>65.72</v>
      </c>
      <c r="H6" s="2">
        <v>0.1</v>
      </c>
      <c r="I6" s="2">
        <v>7.2</v>
      </c>
      <c r="J6" s="34">
        <v>0.13</v>
      </c>
    </row>
    <row r="7" spans="1:10" x14ac:dyDescent="0.25">
      <c r="A7" s="7"/>
      <c r="B7" s="2"/>
      <c r="C7" s="2">
        <v>209</v>
      </c>
      <c r="D7" s="29" t="s">
        <v>32</v>
      </c>
      <c r="E7" s="2">
        <v>40</v>
      </c>
      <c r="F7" s="2">
        <v>10</v>
      </c>
      <c r="G7" s="2">
        <v>63</v>
      </c>
      <c r="H7" s="2">
        <v>5.0999999999999996</v>
      </c>
      <c r="I7" s="2">
        <v>4.5999999999999996</v>
      </c>
      <c r="J7" s="34">
        <v>0.3</v>
      </c>
    </row>
    <row r="8" spans="1:10" ht="15.75" thickBot="1" x14ac:dyDescent="0.3">
      <c r="A8" s="8"/>
      <c r="B8" s="9"/>
      <c r="C8" s="9">
        <v>580</v>
      </c>
      <c r="D8" s="30" t="s">
        <v>33</v>
      </c>
      <c r="E8" s="9">
        <v>200</v>
      </c>
      <c r="F8" s="9">
        <v>8.6199999999999992</v>
      </c>
      <c r="G8" s="9">
        <v>88</v>
      </c>
      <c r="H8" s="9">
        <v>1.7</v>
      </c>
      <c r="I8" s="9">
        <v>1.3</v>
      </c>
      <c r="J8" s="35">
        <v>17.399999999999999</v>
      </c>
    </row>
    <row r="9" spans="1:10" x14ac:dyDescent="0.25">
      <c r="A9" s="4" t="s">
        <v>13</v>
      </c>
      <c r="B9" s="11" t="s">
        <v>20</v>
      </c>
      <c r="C9" s="6" t="s">
        <v>34</v>
      </c>
      <c r="D9" s="28" t="s">
        <v>35</v>
      </c>
      <c r="E9" s="6">
        <v>30</v>
      </c>
      <c r="F9" s="6">
        <v>2.85</v>
      </c>
      <c r="G9" s="6">
        <v>69</v>
      </c>
      <c r="H9" s="6">
        <v>1.95</v>
      </c>
      <c r="I9" s="6">
        <v>0.6</v>
      </c>
      <c r="J9" s="33">
        <v>13.8</v>
      </c>
    </row>
    <row r="10" spans="1:10" x14ac:dyDescent="0.25">
      <c r="A10" s="7"/>
      <c r="B10" s="2"/>
      <c r="C10" s="2"/>
      <c r="D10" s="29"/>
      <c r="E10" s="21">
        <v>500</v>
      </c>
      <c r="F10" s="21">
        <f>SUM(F4:F9)</f>
        <v>62.03</v>
      </c>
      <c r="G10" s="21">
        <f>SUM(G4:G9)</f>
        <v>546.62</v>
      </c>
      <c r="H10" s="21">
        <f>SUM(H4:H9)</f>
        <v>16.5</v>
      </c>
      <c r="I10" s="21">
        <f>SUM(I4:I9)</f>
        <v>25.750000000000004</v>
      </c>
      <c r="J10" s="36">
        <f>SUM(J4:J9)</f>
        <v>61.83</v>
      </c>
    </row>
    <row r="11" spans="1:10" ht="15.75" thickBot="1" x14ac:dyDescent="0.3">
      <c r="A11" s="8"/>
      <c r="B11" s="9"/>
      <c r="C11" s="9" t="s">
        <v>34</v>
      </c>
      <c r="D11" s="30" t="s">
        <v>36</v>
      </c>
      <c r="E11" s="9" t="s">
        <v>37</v>
      </c>
      <c r="F11" s="22">
        <v>10.85</v>
      </c>
      <c r="G11" s="22">
        <v>88</v>
      </c>
      <c r="H11" s="9">
        <v>1.6</v>
      </c>
      <c r="I11" s="9">
        <v>2</v>
      </c>
      <c r="J11" s="35">
        <v>14.1</v>
      </c>
    </row>
    <row r="12" spans="1:10" x14ac:dyDescent="0.25">
      <c r="A12" s="7" t="s">
        <v>14</v>
      </c>
      <c r="B12" s="10" t="s">
        <v>15</v>
      </c>
      <c r="C12" s="3"/>
      <c r="D12" s="31"/>
      <c r="E12" s="23">
        <f>E10+20</f>
        <v>520</v>
      </c>
      <c r="F12" s="23">
        <f>F11+F10</f>
        <v>72.88</v>
      </c>
      <c r="G12" s="23">
        <f t="shared" ref="G12" si="0">G11+G10</f>
        <v>634.62</v>
      </c>
      <c r="H12" s="23">
        <f>H11+H10</f>
        <v>18.100000000000001</v>
      </c>
      <c r="I12" s="23">
        <f t="shared" ref="I12:J12" si="1">I11+I10</f>
        <v>27.750000000000004</v>
      </c>
      <c r="J12" s="37">
        <f t="shared" si="1"/>
        <v>75.929999999999993</v>
      </c>
    </row>
    <row r="13" spans="1:10" x14ac:dyDescent="0.25">
      <c r="A13" s="7"/>
      <c r="B13" s="1" t="s">
        <v>16</v>
      </c>
      <c r="C13" s="2"/>
      <c r="D13" s="29"/>
      <c r="E13" s="15"/>
      <c r="F13" s="21"/>
      <c r="G13" s="38">
        <f>G12/2350</f>
        <v>0.27005106382978722</v>
      </c>
      <c r="H13" s="15"/>
      <c r="I13" s="15"/>
      <c r="J13" s="16"/>
    </row>
    <row r="14" spans="1:10" x14ac:dyDescent="0.25">
      <c r="A14" s="7"/>
      <c r="B14" s="1" t="s">
        <v>17</v>
      </c>
      <c r="C14" s="2"/>
      <c r="D14" s="29"/>
      <c r="E14" s="15"/>
      <c r="F14" s="21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29"/>
      <c r="E15" s="15"/>
      <c r="F15" s="21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29"/>
      <c r="E16" s="15"/>
      <c r="F16" s="21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29"/>
      <c r="E17" s="15"/>
      <c r="F17" s="21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29"/>
      <c r="E18" s="15"/>
      <c r="F18" s="21"/>
      <c r="G18" s="15"/>
      <c r="H18" s="15"/>
      <c r="I18" s="15"/>
      <c r="J18" s="16"/>
    </row>
    <row r="19" spans="1:10" x14ac:dyDescent="0.25">
      <c r="A19" s="7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30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2023-04-24T08:05:02Z</dcterms:modified>
</cp:coreProperties>
</file>